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Кабинет 3000\Downloads\"/>
    </mc:Choice>
  </mc:AlternateContent>
  <bookViews>
    <workbookView xWindow="0" yWindow="0" windowWidth="28800" windowHeight="12300"/>
  </bookViews>
  <sheets>
    <sheet name="закрытый" sheetId="1" r:id="rId1"/>
  </sheets>
  <definedNames>
    <definedName name="_GoBack" localSheetId="0">закрытый!$E$26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0" i="1" l="1"/>
  <c r="F10" i="1"/>
  <c r="F27" i="1" s="1"/>
  <c r="P27" i="1" l="1"/>
  <c r="N27" i="1"/>
  <c r="P10" i="1"/>
  <c r="P28" i="1" s="1"/>
  <c r="O10" i="1"/>
  <c r="O28" i="1" s="1"/>
  <c r="N10" i="1"/>
  <c r="M10" i="1"/>
  <c r="M28" i="1" s="1"/>
  <c r="L10" i="1"/>
  <c r="L28" i="1" s="1"/>
  <c r="K10" i="1"/>
  <c r="J10" i="1"/>
  <c r="J28" i="1" s="1"/>
  <c r="I10" i="1"/>
  <c r="I28" i="1" s="1"/>
  <c r="H10" i="1"/>
  <c r="H28" i="1" s="1"/>
  <c r="G10" i="1"/>
  <c r="G28" i="1" s="1"/>
  <c r="F28" i="1"/>
  <c r="D25" i="1"/>
  <c r="D26" i="1"/>
  <c r="E5" i="1"/>
  <c r="E28" i="1" s="1"/>
  <c r="F5" i="1"/>
  <c r="G5" i="1"/>
  <c r="H5" i="1"/>
  <c r="I5" i="1"/>
  <c r="J5" i="1"/>
  <c r="K5" i="1"/>
  <c r="L5" i="1"/>
  <c r="M5" i="1"/>
  <c r="N5" i="1"/>
  <c r="N28" i="1" s="1"/>
  <c r="O5" i="1"/>
  <c r="P5" i="1"/>
  <c r="D24" i="1"/>
  <c r="D23" i="1"/>
  <c r="D22" i="1"/>
  <c r="D21" i="1"/>
  <c r="D20" i="1"/>
  <c r="D19" i="1"/>
  <c r="D18" i="1"/>
  <c r="D17" i="1"/>
  <c r="D16" i="1"/>
  <c r="D15" i="1"/>
  <c r="D13" i="1"/>
  <c r="D12" i="1"/>
  <c r="D14" i="1"/>
  <c r="D11" i="1"/>
  <c r="D9" i="1"/>
  <c r="D8" i="1"/>
  <c r="D7" i="1"/>
  <c r="D6" i="1"/>
  <c r="E27" i="1" l="1"/>
  <c r="I27" i="1"/>
  <c r="L27" i="1"/>
  <c r="O27" i="1"/>
  <c r="J27" i="1"/>
  <c r="D10" i="1"/>
  <c r="D5" i="1"/>
  <c r="K28" i="1"/>
  <c r="M27" i="1"/>
  <c r="G27" i="1"/>
  <c r="H27" i="1"/>
  <c r="K27" i="1"/>
  <c r="D28" i="1" l="1"/>
  <c r="D27" i="1"/>
</calcChain>
</file>

<file path=xl/sharedStrings.xml><?xml version="1.0" encoding="utf-8"?>
<sst xmlns="http://schemas.openxmlformats.org/spreadsheetml/2006/main" count="40" uniqueCount="38">
  <si>
    <t>Календарный учебный график</t>
  </si>
  <si>
    <t>Содержание занятий</t>
  </si>
  <si>
    <t>Всего по плану</t>
  </si>
  <si>
    <t>Всего часов</t>
  </si>
  <si>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</si>
  <si>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</si>
  <si>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</si>
  <si>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</si>
  <si>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</si>
  <si>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</si>
  <si>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</si>
  <si>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</si>
  <si>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</si>
  <si>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Июнь</t>
  </si>
  <si>
    <t xml:space="preserve">Июль </t>
  </si>
  <si>
    <t>Август</t>
  </si>
  <si>
    <t>1.Теоретические занятия</t>
  </si>
  <si>
    <t>Техника безопасности организации и проведения спортивных занятий</t>
  </si>
  <si>
    <t>Основы общей и спортивной гигиены</t>
  </si>
  <si>
    <t>Правила судейства соревнований</t>
  </si>
  <si>
    <t>Правила ведения здорового образа жизни</t>
  </si>
  <si>
    <t>2. Практические занятия</t>
  </si>
  <si>
    <t>Развитие общей и специальной выносливости</t>
  </si>
  <si>
    <t>Развитие скоростных способностей и гибкости</t>
  </si>
  <si>
    <t>Развитие силовых способностей</t>
  </si>
  <si>
    <t>Развитие ловкости и координации</t>
  </si>
  <si>
    <t>Обучение и закрепление тактики…….</t>
  </si>
  <si>
    <t>Обучение и закрепление тактики……</t>
  </si>
  <si>
    <t>Спортивные игры и эстафеты</t>
  </si>
  <si>
    <t>Подвижные игры и эстафеты</t>
  </si>
  <si>
    <t>Плавание</t>
  </si>
  <si>
    <t>Общеразвивающие упражнения</t>
  </si>
  <si>
    <t>3. Тестирование (Сдача контрольных нормативов)</t>
  </si>
  <si>
    <t>Всего:</t>
  </si>
  <si>
    <t>Обучение и закрепление техники</t>
  </si>
  <si>
    <t xml:space="preserve">Обучение и закрепление техники  </t>
  </si>
  <si>
    <t xml:space="preserve">Обучение и закрепление техники </t>
  </si>
  <si>
    <t xml:space="preserve">Акробатика /хореография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</si>
</sst>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scheme val="minor"/>
    </font>
    <font>
      <sz val="11"/>
      <color theme="1"/>
      <name val="Arial Narrow"/>
    </font>
    <font>
      <sz val="14"/>
      <color rgb="FF000000"/>
      <name val="Arial Narrow"/>
    </font>
    <font>
      <sz val="12"/>
      <color rgb="FF000000"/>
      <name val="Arial Narrow"/>
    </font>
    <font>
      <b/>
      <sz val="12"/>
      <color rgb="FF000000"/>
      <name val="Arial Narrow"/>
    </font>
    <font>
      <b/>
      <sz val="14"/>
      <color rgb="FF000000"/>
      <name val="Arial Narrow"/>
    </font>
    <font>
      <sz val="12"/>
      <color rgb="FF000000"/>
      <name val="Arial"/>
    </font>
    <font>
      <sz val="12"/>
      <color rgb="FF000000"/>
      <name val="&quot;Times New Roman&quot;"/>
    </font>
  </fonts>
  <fills count="8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ED7D31"/>
        <bgColor rgb="FFED7D31"/>
      </patternFill>
    </fill>
    <fill>
      <patternFill patternType="solid">
        <fgColor rgb="FFFF0000"/>
        <bgColor rgb="FFFF0000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505050"/>
      </left>
      <right style="thin">
        <color rgb="FF505050"/>
      </right>
      <top/>
      <bottom style="thin">
        <color rgb="FF505050"/>
      </bottom>
      <diagonal/>
    </border>
    <border>
      <left/>
      <right/>
      <top style="thin">
        <color rgb="FF505050"/>
      </top>
      <bottom style="thin">
        <color rgb="FF505050"/>
      </bottom>
      <diagonal/>
    </border>
    <border>
      <left style="thin">
        <color rgb="FF505050"/>
      </left>
      <right/>
      <top style="thin">
        <color rgb="FF505050"/>
      </top>
      <bottom style="thin">
        <color rgb="FF505050"/>
      </bottom>
      <diagonal/>
    </border>
    <border>
      <left/>
      <right style="thin">
        <color rgb="FF505050"/>
      </right>
      <top style="thin">
        <color rgb="FF505050"/>
      </top>
      <bottom style="thin">
        <color rgb="FF50505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horizontal="center" wrapText="1"/>
    </xf>
    <xf numFmtId="0" fontId="3" fillId="4" borderId="5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wrapText="1"/>
    </xf>
    <xf numFmtId="0" fontId="3" fillId="4" borderId="6" xfId="0" applyFont="1" applyFill="1" applyBorder="1" applyAlignment="1">
      <alignment horizontal="center" wrapText="1"/>
    </xf>
    <xf numFmtId="0" fontId="6" fillId="5" borderId="2" xfId="0" applyFont="1" applyFill="1" applyBorder="1" applyAlignment="1">
      <alignment horizontal="center" wrapText="1"/>
    </xf>
    <xf numFmtId="0" fontId="3" fillId="5" borderId="2" xfId="0" applyFont="1" applyFill="1" applyBorder="1" applyAlignment="1">
      <alignment horizontal="center" wrapText="1"/>
    </xf>
    <xf numFmtId="0" fontId="3" fillId="5" borderId="2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7" fillId="6" borderId="7" xfId="0" applyFont="1" applyFill="1" applyBorder="1" applyAlignment="1">
      <alignment horizontal="left" vertical="top"/>
    </xf>
    <xf numFmtId="0" fontId="3" fillId="7" borderId="2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" fillId="0" borderId="9" xfId="0" applyFont="1" applyBorder="1" applyAlignment="1"/>
    <xf numFmtId="0" fontId="7" fillId="0" borderId="7" xfId="0" applyFont="1" applyBorder="1" applyAlignment="1">
      <alignment horizontal="left" vertical="top" wrapText="1"/>
    </xf>
    <xf numFmtId="0" fontId="7" fillId="6" borderId="7" xfId="0" applyFont="1" applyFill="1" applyBorder="1" applyAlignment="1">
      <alignment horizontal="left" vertical="top" wrapText="1"/>
    </xf>
    <xf numFmtId="0" fontId="2" fillId="0" borderId="11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7" fillId="0" borderId="7" xfId="0" applyFont="1" applyBorder="1" applyAlignment="1">
      <alignment horizontal="left" wrapText="1"/>
    </xf>
  </cellXfs>
  <cellStyles count="1">
    <cellStyle name="Обычный" xfId="0" builtinId="0"/>
  </cellStyles>
  <dxfs count="16"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ont>
        <color theme="1"/>
      </font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Z1004"/>
  <sheetViews>
    <sheetView showGridLines="0" tabSelected="1" workbookViewId="0">
      <selection activeCell="B25" sqref="B25"/>
    </sheetView>
  </sheetViews>
  <sheetFormatPr defaultColWidth="14.42578125" defaultRowHeight="15" customHeight="1"/>
  <cols>
    <col min="1" max="1" width="9.140625" customWidth="1"/>
    <col min="2" max="2" width="48.85546875" customWidth="1"/>
    <col min="3" max="4" width="9.140625" customWidth="1"/>
    <col min="5" max="5" width="12" customWidth="1"/>
    <col min="6" max="6" width="9.140625" customWidth="1"/>
    <col min="7" max="7" width="7.7109375" customWidth="1"/>
    <col min="8" max="13" width="9.140625" customWidth="1"/>
    <col min="14" max="26" width="8.7109375" customWidth="1"/>
  </cols>
  <sheetData>
    <row r="1" spans="1:26" ht="16.5" customHeight="1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6.5" customHeight="1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6.5" customHeight="1">
      <c r="A3" s="1"/>
      <c r="B3" s="29" t="s">
        <v>0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6.5" customHeight="1">
      <c r="A4" s="1"/>
      <c r="B4" s="21" t="s">
        <v>1</v>
      </c>
      <c r="C4" s="22" t="s">
        <v>2</v>
      </c>
      <c r="D4" s="23" t="s">
        <v>3</v>
      </c>
      <c r="E4" s="21" t="s">
        <v>4</v>
      </c>
      <c r="F4" s="21" t="s">
        <v>5</v>
      </c>
      <c r="G4" s="21" t="s">
        <v>6</v>
      </c>
      <c r="H4" s="21" t="s">
        <v>7</v>
      </c>
      <c r="I4" s="21" t="s">
        <v>8</v>
      </c>
      <c r="J4" s="21" t="s">
        <v>9</v>
      </c>
      <c r="K4" s="21" t="s">
        <v>10</v>
      </c>
      <c r="L4" s="24" t="s">
        <v>11</v>
      </c>
      <c r="M4" s="25" t="s">
        <v>12</v>
      </c>
      <c r="N4" s="26" t="s">
        <v>13</v>
      </c>
      <c r="O4" s="26" t="s">
        <v>14</v>
      </c>
      <c r="P4" s="26" t="s">
        <v>15</v>
      </c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6.5" customHeight="1">
      <c r="A5" s="1"/>
      <c r="B5" s="4" t="s">
        <v>16</v>
      </c>
      <c r="C5" s="5">
        <v>8</v>
      </c>
      <c r="D5" s="6">
        <f t="shared" ref="D5:D26" si="0">SUM(E5:P5)</f>
        <v>0</v>
      </c>
      <c r="E5" s="7">
        <f t="shared" ref="E5:M5" si="1">SUM(E6:E9)</f>
        <v>0</v>
      </c>
      <c r="F5" s="8">
        <f t="shared" si="1"/>
        <v>0</v>
      </c>
      <c r="G5" s="8">
        <f t="shared" si="1"/>
        <v>0</v>
      </c>
      <c r="H5" s="8">
        <f t="shared" si="1"/>
        <v>0</v>
      </c>
      <c r="I5" s="8">
        <f t="shared" si="1"/>
        <v>0</v>
      </c>
      <c r="J5" s="8">
        <f t="shared" si="1"/>
        <v>0</v>
      </c>
      <c r="K5" s="8">
        <f t="shared" si="1"/>
        <v>0</v>
      </c>
      <c r="L5" s="8">
        <f t="shared" si="1"/>
        <v>0</v>
      </c>
      <c r="M5" s="11">
        <f t="shared" si="1"/>
        <v>0</v>
      </c>
      <c r="N5" s="11">
        <f t="shared" ref="N5:P5" si="2">SUM(N6:N9)</f>
        <v>0</v>
      </c>
      <c r="O5" s="11">
        <f t="shared" si="2"/>
        <v>0</v>
      </c>
      <c r="P5" s="11">
        <f t="shared" si="2"/>
        <v>0</v>
      </c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9.25" customHeight="1">
      <c r="A6" s="1"/>
      <c r="B6" s="9" t="s">
        <v>17</v>
      </c>
      <c r="C6" s="10"/>
      <c r="D6" s="11">
        <f t="shared" si="0"/>
        <v>0</v>
      </c>
      <c r="E6" s="12"/>
      <c r="F6" s="13"/>
      <c r="G6" s="14"/>
      <c r="H6" s="13"/>
      <c r="I6" s="14"/>
      <c r="J6" s="13"/>
      <c r="K6" s="14"/>
      <c r="L6" s="13"/>
      <c r="M6" s="13"/>
      <c r="N6" s="14"/>
      <c r="O6" s="14"/>
      <c r="P6" s="14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6.5" customHeight="1">
      <c r="A7" s="1"/>
      <c r="B7" s="9" t="s">
        <v>18</v>
      </c>
      <c r="C7" s="10"/>
      <c r="D7" s="8">
        <f t="shared" si="0"/>
        <v>0</v>
      </c>
      <c r="E7" s="13"/>
      <c r="F7" s="13"/>
      <c r="G7" s="14"/>
      <c r="H7" s="13"/>
      <c r="I7" s="13"/>
      <c r="J7" s="13"/>
      <c r="K7" s="13"/>
      <c r="L7" s="13"/>
      <c r="M7" s="13"/>
      <c r="N7" s="14"/>
      <c r="O7" s="14"/>
      <c r="P7" s="14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6.5" customHeight="1">
      <c r="A8" s="1"/>
      <c r="B8" s="9" t="s">
        <v>19</v>
      </c>
      <c r="C8" s="10"/>
      <c r="D8" s="8">
        <f t="shared" si="0"/>
        <v>0</v>
      </c>
      <c r="E8" s="13"/>
      <c r="F8" s="14"/>
      <c r="G8" s="13"/>
      <c r="H8" s="13"/>
      <c r="I8" s="13"/>
      <c r="J8" s="13"/>
      <c r="K8" s="13"/>
      <c r="L8" s="13"/>
      <c r="M8" s="13"/>
      <c r="N8" s="14"/>
      <c r="O8" s="14"/>
      <c r="P8" s="14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6.5" customHeight="1">
      <c r="A9" s="1"/>
      <c r="B9" s="9" t="s">
        <v>20</v>
      </c>
      <c r="C9" s="10"/>
      <c r="D9" s="8">
        <f t="shared" si="0"/>
        <v>0</v>
      </c>
      <c r="E9" s="14"/>
      <c r="F9" s="13"/>
      <c r="G9" s="13"/>
      <c r="H9" s="13"/>
      <c r="I9" s="13"/>
      <c r="J9" s="13"/>
      <c r="K9" s="13"/>
      <c r="L9" s="13"/>
      <c r="M9" s="13"/>
      <c r="N9" s="14"/>
      <c r="O9" s="14"/>
      <c r="P9" s="14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6.5" customHeight="1">
      <c r="A10" s="1"/>
      <c r="B10" s="4" t="s">
        <v>21</v>
      </c>
      <c r="C10" s="15">
        <v>300</v>
      </c>
      <c r="D10" s="6">
        <f t="shared" si="0"/>
        <v>0</v>
      </c>
      <c r="E10" s="8">
        <f>SUM(E11:E26)</f>
        <v>0</v>
      </c>
      <c r="F10" s="8">
        <f>SUM(F11:F26)</f>
        <v>0</v>
      </c>
      <c r="G10" s="8">
        <f t="shared" ref="G10:P10" si="3">SUM(G11:G26)</f>
        <v>0</v>
      </c>
      <c r="H10" s="8">
        <f t="shared" si="3"/>
        <v>0</v>
      </c>
      <c r="I10" s="8">
        <f t="shared" si="3"/>
        <v>0</v>
      </c>
      <c r="J10" s="8">
        <f t="shared" si="3"/>
        <v>0</v>
      </c>
      <c r="K10" s="8">
        <f t="shared" si="3"/>
        <v>0</v>
      </c>
      <c r="L10" s="8">
        <f t="shared" si="3"/>
        <v>0</v>
      </c>
      <c r="M10" s="8">
        <f t="shared" si="3"/>
        <v>0</v>
      </c>
      <c r="N10" s="8">
        <f t="shared" si="3"/>
        <v>0</v>
      </c>
      <c r="O10" s="8">
        <f t="shared" si="3"/>
        <v>0</v>
      </c>
      <c r="P10" s="8">
        <f t="shared" si="3"/>
        <v>0</v>
      </c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6.5" customHeight="1">
      <c r="A11" s="1"/>
      <c r="B11" s="16" t="s">
        <v>22</v>
      </c>
      <c r="C11" s="10"/>
      <c r="D11" s="8">
        <f t="shared" si="0"/>
        <v>0</v>
      </c>
      <c r="E11" s="13"/>
      <c r="F11" s="12"/>
      <c r="G11" s="13"/>
      <c r="H11" s="13"/>
      <c r="I11" s="13"/>
      <c r="J11" s="13"/>
      <c r="K11" s="13"/>
      <c r="L11" s="13"/>
      <c r="M11" s="13"/>
      <c r="N11" s="14"/>
      <c r="O11" s="14"/>
      <c r="P11" s="14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6.5" customHeight="1">
      <c r="A12" s="1"/>
      <c r="B12" s="17" t="s">
        <v>23</v>
      </c>
      <c r="C12" s="10"/>
      <c r="D12" s="8">
        <f t="shared" si="0"/>
        <v>0</v>
      </c>
      <c r="E12" s="14"/>
      <c r="F12" s="13"/>
      <c r="G12" s="13"/>
      <c r="H12" s="14"/>
      <c r="I12" s="13"/>
      <c r="J12" s="13"/>
      <c r="K12" s="13"/>
      <c r="L12" s="13"/>
      <c r="M12" s="13"/>
      <c r="N12" s="14"/>
      <c r="O12" s="14"/>
      <c r="P12" s="14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6.5" customHeight="1">
      <c r="A13" s="1"/>
      <c r="B13" s="17" t="s">
        <v>24</v>
      </c>
      <c r="C13" s="10"/>
      <c r="D13" s="8">
        <f t="shared" si="0"/>
        <v>0</v>
      </c>
      <c r="E13" s="13"/>
      <c r="F13" s="13"/>
      <c r="G13" s="13"/>
      <c r="H13" s="13"/>
      <c r="I13" s="13"/>
      <c r="J13" s="13"/>
      <c r="K13" s="13"/>
      <c r="L13" s="13"/>
      <c r="M13" s="13"/>
      <c r="N13" s="14"/>
      <c r="O13" s="14"/>
      <c r="P13" s="14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6.5" customHeight="1">
      <c r="A14" s="1"/>
      <c r="B14" s="17" t="s">
        <v>25</v>
      </c>
      <c r="C14" s="10"/>
      <c r="D14" s="8">
        <f t="shared" si="0"/>
        <v>0</v>
      </c>
      <c r="E14" s="13"/>
      <c r="F14" s="13"/>
      <c r="G14" s="14"/>
      <c r="H14" s="14"/>
      <c r="I14" s="14"/>
      <c r="J14" s="13"/>
      <c r="K14" s="13"/>
      <c r="L14" s="13"/>
      <c r="M14" s="13"/>
      <c r="N14" s="14"/>
      <c r="O14" s="14"/>
      <c r="P14" s="14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>
      <c r="A15" s="1"/>
      <c r="B15" s="32" t="s">
        <v>36</v>
      </c>
      <c r="C15" s="10"/>
      <c r="D15" s="8">
        <f t="shared" si="0"/>
        <v>0</v>
      </c>
      <c r="E15" s="13"/>
      <c r="F15" s="13"/>
      <c r="G15" s="13"/>
      <c r="H15" s="13"/>
      <c r="I15" s="13"/>
      <c r="J15" s="13"/>
      <c r="K15" s="13"/>
      <c r="L15" s="13"/>
      <c r="M15" s="13"/>
      <c r="N15" s="14"/>
      <c r="O15" s="14"/>
      <c r="P15" s="14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6.5" customHeight="1">
      <c r="A16" s="1"/>
      <c r="B16" s="18" t="s">
        <v>36</v>
      </c>
      <c r="C16" s="10"/>
      <c r="D16" s="8">
        <f t="shared" si="0"/>
        <v>0</v>
      </c>
      <c r="E16" s="14"/>
      <c r="F16" s="13"/>
      <c r="G16" s="13"/>
      <c r="H16" s="13"/>
      <c r="I16" s="13"/>
      <c r="J16" s="13"/>
      <c r="K16" s="13"/>
      <c r="L16" s="13"/>
      <c r="M16" s="13"/>
      <c r="N16" s="14"/>
      <c r="O16" s="14"/>
      <c r="P16" s="14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6.5" customHeight="1">
      <c r="A17" s="1"/>
      <c r="B17" s="27" t="s">
        <v>35</v>
      </c>
      <c r="C17" s="10"/>
      <c r="D17" s="8">
        <f t="shared" si="0"/>
        <v>0</v>
      </c>
      <c r="E17" s="13"/>
      <c r="F17" s="13"/>
      <c r="G17" s="13"/>
      <c r="H17" s="13"/>
      <c r="I17" s="13"/>
      <c r="J17" s="13"/>
      <c r="K17" s="13"/>
      <c r="L17" s="13"/>
      <c r="M17" s="13"/>
      <c r="N17" s="14"/>
      <c r="O17" s="14"/>
      <c r="P17" s="14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6.5" customHeight="1">
      <c r="A18" s="1"/>
      <c r="B18" s="28" t="s">
        <v>34</v>
      </c>
      <c r="C18" s="15"/>
      <c r="D18" s="8">
        <f t="shared" si="0"/>
        <v>0</v>
      </c>
      <c r="E18" s="13"/>
      <c r="F18" s="13"/>
      <c r="G18" s="13"/>
      <c r="H18" s="13"/>
      <c r="I18" s="13"/>
      <c r="J18" s="13"/>
      <c r="K18" s="13"/>
      <c r="L18" s="13"/>
      <c r="M18" s="13"/>
      <c r="N18" s="14"/>
      <c r="O18" s="14"/>
      <c r="P18" s="14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6.5" customHeight="1">
      <c r="A19" s="1"/>
      <c r="B19" s="18" t="s">
        <v>26</v>
      </c>
      <c r="C19" s="15"/>
      <c r="D19" s="8">
        <f t="shared" si="0"/>
        <v>0</v>
      </c>
      <c r="E19" s="13"/>
      <c r="F19" s="13"/>
      <c r="G19" s="13"/>
      <c r="H19" s="13"/>
      <c r="I19" s="13"/>
      <c r="J19" s="13"/>
      <c r="K19" s="13"/>
      <c r="L19" s="13"/>
      <c r="M19" s="13"/>
      <c r="N19" s="14"/>
      <c r="O19" s="14"/>
      <c r="P19" s="14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6.5" customHeight="1">
      <c r="A20" s="1"/>
      <c r="B20" s="18" t="s">
        <v>27</v>
      </c>
      <c r="C20" s="10"/>
      <c r="D20" s="8">
        <f t="shared" si="0"/>
        <v>0</v>
      </c>
      <c r="E20" s="14"/>
      <c r="F20" s="13"/>
      <c r="G20" s="13"/>
      <c r="H20" s="13"/>
      <c r="I20" s="13"/>
      <c r="J20" s="13"/>
      <c r="K20" s="13"/>
      <c r="L20" s="13"/>
      <c r="M20" s="13"/>
      <c r="N20" s="14"/>
      <c r="O20" s="14"/>
      <c r="P20" s="14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6.5" customHeight="1">
      <c r="A21" s="1"/>
      <c r="B21" s="18" t="s">
        <v>28</v>
      </c>
      <c r="C21" s="10"/>
      <c r="D21" s="8">
        <f t="shared" si="0"/>
        <v>0</v>
      </c>
      <c r="E21" s="13"/>
      <c r="F21" s="13"/>
      <c r="G21" s="13"/>
      <c r="H21" s="13"/>
      <c r="I21" s="13"/>
      <c r="J21" s="13"/>
      <c r="K21" s="13"/>
      <c r="L21" s="13"/>
      <c r="M21" s="13"/>
      <c r="N21" s="14"/>
      <c r="O21" s="14"/>
      <c r="P21" s="14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6.5" customHeight="1">
      <c r="A22" s="1"/>
      <c r="B22" s="18" t="s">
        <v>29</v>
      </c>
      <c r="C22" s="10"/>
      <c r="D22" s="8">
        <f t="shared" si="0"/>
        <v>0</v>
      </c>
      <c r="E22" s="13"/>
      <c r="F22" s="13"/>
      <c r="G22" s="13"/>
      <c r="H22" s="13"/>
      <c r="I22" s="13"/>
      <c r="J22" s="13"/>
      <c r="K22" s="13"/>
      <c r="L22" s="13"/>
      <c r="M22" s="13"/>
      <c r="N22" s="14"/>
      <c r="O22" s="14"/>
      <c r="P22" s="14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6.5" customHeight="1">
      <c r="A23" s="1"/>
      <c r="B23" s="18" t="s">
        <v>30</v>
      </c>
      <c r="C23" s="10"/>
      <c r="D23" s="8">
        <f t="shared" si="0"/>
        <v>0</v>
      </c>
      <c r="E23" s="13"/>
      <c r="F23" s="13"/>
      <c r="G23" s="13"/>
      <c r="H23" s="13"/>
      <c r="I23" s="13"/>
      <c r="J23" s="13"/>
      <c r="K23" s="13"/>
      <c r="L23" s="13"/>
      <c r="M23" s="13"/>
      <c r="N23" s="14"/>
      <c r="O23" s="14"/>
      <c r="P23" s="14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6.5" customHeight="1">
      <c r="A24" s="1"/>
      <c r="B24" s="18" t="s">
        <v>31</v>
      </c>
      <c r="C24" s="10"/>
      <c r="D24" s="8">
        <f t="shared" si="0"/>
        <v>0</v>
      </c>
      <c r="E24" s="13"/>
      <c r="F24" s="13"/>
      <c r="G24" s="13"/>
      <c r="H24" s="13"/>
      <c r="I24" s="13"/>
      <c r="J24" s="13"/>
      <c r="K24" s="13"/>
      <c r="L24" s="13"/>
      <c r="M24" s="13"/>
      <c r="N24" s="14"/>
      <c r="O24" s="14"/>
      <c r="P24" s="14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6.5" customHeight="1">
      <c r="A25" s="1"/>
      <c r="B25" s="18" t="s">
        <v>37</v>
      </c>
      <c r="C25" s="10"/>
      <c r="D25" s="8">
        <f t="shared" si="0"/>
        <v>0</v>
      </c>
      <c r="E25" s="14"/>
      <c r="F25" s="13"/>
      <c r="G25" s="13"/>
      <c r="H25" s="13"/>
      <c r="I25" s="13"/>
      <c r="J25" s="13"/>
      <c r="K25" s="13"/>
      <c r="L25" s="13"/>
      <c r="M25" s="13"/>
      <c r="N25" s="14"/>
      <c r="O25" s="14"/>
      <c r="P25" s="14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6.5" customHeight="1">
      <c r="A26" s="1"/>
      <c r="B26" s="4" t="s">
        <v>32</v>
      </c>
      <c r="C26" s="15">
        <v>4</v>
      </c>
      <c r="D26" s="6">
        <f t="shared" si="0"/>
        <v>0</v>
      </c>
      <c r="E26" s="14"/>
      <c r="F26" s="13"/>
      <c r="G26" s="13"/>
      <c r="H26" s="13"/>
      <c r="I26" s="14"/>
      <c r="J26" s="14"/>
      <c r="K26" s="14"/>
      <c r="L26" s="13"/>
      <c r="M26" s="14"/>
      <c r="N26" s="14"/>
      <c r="O26" s="14"/>
      <c r="P26" s="14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6.5" customHeight="1">
      <c r="A27" s="1"/>
      <c r="B27" s="3" t="s">
        <v>33</v>
      </c>
      <c r="C27" s="19"/>
      <c r="D27" s="6">
        <f>D10+D5+D26</f>
        <v>0</v>
      </c>
      <c r="E27" s="8">
        <f>SUM(E5,E10)</f>
        <v>0</v>
      </c>
      <c r="F27" s="8">
        <f>SUM(F5,F10)</f>
        <v>0</v>
      </c>
      <c r="G27" s="8">
        <f t="shared" ref="G27:P27" si="4">SUM(G5,G10)</f>
        <v>0</v>
      </c>
      <c r="H27" s="8">
        <f t="shared" si="4"/>
        <v>0</v>
      </c>
      <c r="I27" s="8">
        <f t="shared" si="4"/>
        <v>0</v>
      </c>
      <c r="J27" s="8">
        <f t="shared" si="4"/>
        <v>0</v>
      </c>
      <c r="K27" s="8">
        <f t="shared" si="4"/>
        <v>0</v>
      </c>
      <c r="L27" s="8">
        <f t="shared" si="4"/>
        <v>0</v>
      </c>
      <c r="M27" s="8">
        <f t="shared" si="4"/>
        <v>0</v>
      </c>
      <c r="N27" s="8">
        <f t="shared" si="4"/>
        <v>0</v>
      </c>
      <c r="O27" s="8">
        <f t="shared" si="4"/>
        <v>0</v>
      </c>
      <c r="P27" s="8">
        <f t="shared" si="4"/>
        <v>0</v>
      </c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6.5" customHeight="1">
      <c r="A28" s="1"/>
      <c r="B28" s="3" t="s">
        <v>2</v>
      </c>
      <c r="C28" s="20">
        <v>312</v>
      </c>
      <c r="D28" s="15">
        <f>D10+D5+D26</f>
        <v>0</v>
      </c>
      <c r="E28" s="10">
        <f>SUM(E5,E10)</f>
        <v>0</v>
      </c>
      <c r="F28" s="15">
        <f>SUM(F5,F10)</f>
        <v>0</v>
      </c>
      <c r="G28" s="15">
        <f t="shared" ref="G28:P28" si="5">SUM(G5,G10)</f>
        <v>0</v>
      </c>
      <c r="H28" s="15">
        <f t="shared" si="5"/>
        <v>0</v>
      </c>
      <c r="I28" s="15">
        <f t="shared" si="5"/>
        <v>0</v>
      </c>
      <c r="J28" s="15">
        <f t="shared" si="5"/>
        <v>0</v>
      </c>
      <c r="K28" s="15">
        <f t="shared" si="5"/>
        <v>0</v>
      </c>
      <c r="L28" s="15">
        <f t="shared" si="5"/>
        <v>0</v>
      </c>
      <c r="M28" s="15">
        <f t="shared" si="5"/>
        <v>0</v>
      </c>
      <c r="N28" s="15">
        <f t="shared" si="5"/>
        <v>0</v>
      </c>
      <c r="O28" s="15">
        <f t="shared" si="5"/>
        <v>0</v>
      </c>
      <c r="P28" s="15">
        <f t="shared" si="5"/>
        <v>0</v>
      </c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6.5" customHeight="1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6.5" customHeight="1">
      <c r="A30" s="1"/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6.5" customHeight="1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6.5" customHeight="1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6.5" customHeight="1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6.5" customHeight="1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6.5" customHeight="1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6.5" customHeight="1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6.5" customHeight="1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6.5" customHeight="1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6.5" customHeight="1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6.5" customHeight="1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6.5" customHeight="1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6.5" customHeight="1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6.5" customHeight="1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6.5" customHeight="1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6.5" customHeight="1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6.5" customHeight="1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6.5" customHeight="1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6.5" customHeight="1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6.5" customHeight="1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6.5" customHeight="1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6.5" customHeight="1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6.5" customHeight="1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6.5" customHeight="1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6.5" customHeight="1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6.5" customHeight="1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6.5" customHeight="1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6.5" customHeight="1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6.5" customHeight="1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6.5" customHeight="1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6.5" customHeight="1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6.5" customHeight="1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6.5" customHeight="1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6.5" customHeight="1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6.5" customHeight="1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6.5" customHeight="1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6.5" customHeight="1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6.5" customHeight="1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6.5" customHeight="1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6.5" customHeight="1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6.5" customHeight="1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6.5" customHeight="1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6.5" customHeight="1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6.5" customHeight="1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6.5" customHeight="1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6.5" customHeight="1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6.5" customHeight="1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6.5" customHeight="1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6.5" customHeight="1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6.5" customHeight="1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6.5" customHeight="1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6.5" customHeight="1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6.5" customHeight="1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6.5" customHeight="1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6.5" customHeight="1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6.5" customHeight="1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6.5" customHeight="1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6.5" customHeight="1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6.5" customHeight="1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6.5" customHeight="1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6.5" customHeight="1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6.5" customHeight="1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6.5" customHeight="1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6.5" customHeight="1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6.5" customHeight="1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6.5" customHeight="1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6.5" customHeight="1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6.5" customHeight="1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6.5" customHeight="1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6.5" customHeight="1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6.5" customHeight="1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6.5" customHeight="1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6.5" customHeight="1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6.5" customHeight="1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6.5" customHeight="1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6.5" customHeight="1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6.5" customHeight="1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6.5" customHeight="1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6.5" customHeight="1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6.5" customHeight="1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6.5" customHeight="1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6.5" customHeight="1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6.5" customHeight="1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6.5" customHeight="1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6.5" customHeight="1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6.5" customHeight="1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6.5" customHeight="1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6.5" customHeight="1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6.5" customHeight="1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6.5" customHeight="1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6.5" customHeight="1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6.5" customHeight="1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6.5" customHeight="1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6.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6.5" customHeight="1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6.5" customHeight="1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6.5" customHeight="1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6.5" customHeight="1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6.5" customHeight="1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6.5" customHeight="1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6.5" customHeight="1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6.5" customHeight="1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6.5" customHeight="1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6.5" customHeight="1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6.5" customHeight="1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6.5" customHeight="1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6.5" customHeight="1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6.5" customHeight="1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6.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6.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6.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6.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6.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6.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6.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6.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6.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6.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6.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6.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6.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6.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6.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6.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6.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6.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6.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6.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6.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6.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6.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6.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6.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6.5" customHeight="1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6.5" customHeight="1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6.5" customHeight="1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6.5" customHeight="1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6.5" customHeight="1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6.5" customHeight="1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6.5" customHeight="1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6.5" customHeight="1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6.5" customHeight="1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6.5" customHeight="1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6.5" customHeight="1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6.5" customHeight="1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6.5" customHeight="1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6.5" customHeight="1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6.5" customHeight="1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6.5" customHeight="1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6.5" customHeight="1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6.5" customHeight="1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6.5" customHeight="1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6.5" customHeight="1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6.5" customHeight="1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6.5" customHeight="1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6.5" customHeight="1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6.5" customHeight="1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6.5" customHeight="1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6.5" customHeight="1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6.5" customHeight="1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6.5" customHeight="1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6.5" customHeight="1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6.5" customHeight="1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6.5" customHeight="1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6.5" customHeight="1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6.5" customHeight="1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6.5" customHeight="1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6.5" customHeight="1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6.5" customHeight="1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6.5" customHeight="1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6.5" customHeight="1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6.5" customHeight="1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6.5" customHeight="1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6.5" customHeight="1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6.5" customHeight="1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6.5" customHeight="1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6.5" customHeight="1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6.5" customHeight="1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6.5" customHeight="1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6.5" customHeight="1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6.5" customHeight="1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6.5" customHeight="1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6.5" customHeight="1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6.5" customHeight="1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6.5" customHeight="1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6.5" customHeight="1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6.5" customHeight="1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6.5" customHeight="1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6.5" customHeight="1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6.5" customHeight="1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6.5" customHeight="1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6.5" customHeight="1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6.5" customHeight="1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6.5" customHeight="1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6.5" customHeight="1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6.5" customHeight="1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6.5" customHeight="1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6.5" customHeight="1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6.5" customHeight="1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6.5" customHeight="1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6.5" customHeight="1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6.5" customHeight="1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6.5" customHeight="1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6.5" customHeight="1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6.5" customHeight="1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6.5" customHeight="1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6.5" customHeight="1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6.5" customHeight="1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6.5" customHeight="1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6.5" customHeight="1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6.5" customHeight="1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6.5" customHeight="1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6.5" customHeight="1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6.5" customHeight="1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6.5" customHeight="1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6.5" customHeight="1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6.5" customHeight="1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6.5" customHeight="1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6.5" customHeight="1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6.5" customHeight="1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6.5" customHeight="1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6.5" customHeight="1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6.5" customHeight="1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6.5" customHeight="1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6.5" customHeight="1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6.5" customHeight="1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6.5" customHeight="1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6.5" customHeight="1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6.5" customHeight="1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6.5" customHeight="1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6.5" customHeight="1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6.5" customHeight="1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6.5" customHeight="1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6.5" customHeight="1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6.5" customHeight="1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6.5" customHeight="1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6.5" customHeight="1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6.5" customHeight="1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6.5" customHeight="1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6.5" customHeight="1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6.5" customHeight="1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6.5" customHeight="1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6.5" customHeight="1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6.5" customHeight="1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6.5" customHeight="1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6.5" customHeight="1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6.5" customHeight="1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6.5" customHeight="1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6.5" customHeight="1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6.5" customHeight="1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6.5" customHeight="1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6.5" customHeight="1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6.5" customHeight="1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6.5" customHeight="1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6.5" customHeight="1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6.5" customHeight="1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6.5" customHeight="1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6.5" customHeight="1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6.5" customHeight="1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6.5" customHeight="1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6.5" customHeight="1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6.5" customHeight="1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6.5" customHeight="1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6.5" customHeight="1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6.5" customHeight="1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6.5" customHeight="1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6.5" customHeight="1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6.5" customHeight="1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6.5" customHeight="1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6.5" customHeight="1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6.5" customHeight="1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6.5" customHeight="1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6.5" customHeight="1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6.5" customHeight="1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6.5" customHeight="1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6.5" customHeight="1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6.5" customHeight="1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6.5" customHeight="1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6.5" customHeight="1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6.5" customHeight="1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6.5" customHeight="1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6.5" customHeight="1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6.5" customHeight="1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6.5" customHeight="1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6.5" customHeight="1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6.5" customHeight="1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6.5" customHeight="1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6.5" customHeight="1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6.5" customHeight="1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6.5" customHeight="1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6.5" customHeight="1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6.5" customHeight="1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6.5" customHeight="1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6.5" customHeight="1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6.5" customHeight="1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6.5" customHeight="1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6.5" customHeight="1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6.5" customHeight="1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6.5" customHeight="1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6.5" customHeight="1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6.5" customHeight="1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6.5" customHeight="1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6.5" customHeight="1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6.5" customHeight="1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6.5" customHeight="1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6.5" customHeight="1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6.5" customHeight="1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6.5" customHeight="1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6.5" customHeight="1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6.5" customHeight="1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6.5" customHeight="1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6.5" customHeight="1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6.5" customHeight="1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6.5" customHeight="1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6.5" customHeight="1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6.5" customHeight="1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6.5" customHeight="1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6.5" customHeight="1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6.5" customHeight="1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6.5" customHeight="1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6.5" customHeight="1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6.5" customHeight="1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6.5" customHeight="1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6.5" customHeight="1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6.5" customHeight="1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6.5" customHeight="1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6.5" customHeight="1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6.5" customHeight="1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6.5" customHeight="1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6.5" customHeight="1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6.5" customHeight="1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6.5" customHeight="1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6.5" customHeight="1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6.5" customHeight="1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6.5" customHeight="1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6.5" customHeight="1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6.5" customHeight="1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6.5" customHeight="1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6.5" customHeight="1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6.5" customHeight="1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6.5" customHeight="1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6.5" customHeight="1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6.5" customHeight="1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6.5" customHeight="1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6.5" customHeight="1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6.5" customHeight="1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6.5" customHeight="1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6.5" customHeight="1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6.5" customHeight="1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6.5" customHeight="1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6.5" customHeight="1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6.5" customHeight="1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6.5" customHeight="1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6.5" customHeight="1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6.5" customHeight="1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6.5" customHeight="1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6.5" customHeight="1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6.5" customHeight="1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6.5" customHeight="1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6.5" customHeight="1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6.5" customHeight="1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6.5" customHeight="1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6.5" customHeight="1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6.5" customHeight="1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6.5" customHeight="1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6.5" customHeight="1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6.5" customHeight="1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6.5" customHeight="1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6.5" customHeight="1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6.5" customHeight="1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6.5" customHeight="1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6.5" customHeight="1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6.5" customHeight="1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6.5" customHeight="1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6.5" customHeight="1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6.5" customHeight="1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6.5" customHeight="1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6.5" customHeight="1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6.5" customHeight="1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6.5" customHeight="1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6.5" customHeight="1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6.5" customHeight="1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6.5" customHeight="1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6.5" customHeight="1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6.5" customHeight="1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6.5" customHeight="1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6.5" customHeight="1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6.5" customHeight="1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6.5" customHeight="1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6.5" customHeight="1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6.5" customHeight="1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6.5" customHeight="1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6.5" customHeight="1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6.5" customHeight="1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6.5" customHeight="1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6.5" customHeight="1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6.5" customHeight="1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6.5" customHeight="1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6.5" customHeight="1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6.5" customHeight="1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6.5" customHeight="1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6.5" customHeight="1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6.5" customHeight="1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6.5" customHeight="1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6.5" customHeight="1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6.5" customHeight="1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6.5" customHeight="1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6.5" customHeight="1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6.5" customHeight="1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6.5" customHeight="1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6.5" customHeight="1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6.5" customHeight="1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6.5" customHeight="1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6.5" customHeight="1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6.5" customHeight="1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6.5" customHeight="1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6.5" customHeight="1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6.5" customHeight="1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6.5" customHeight="1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6.5" customHeight="1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6.5" customHeight="1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6.5" customHeight="1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6.5" customHeight="1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6.5" customHeight="1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6.5" customHeight="1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6.5" customHeight="1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6.5" customHeight="1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6.5" customHeight="1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6.5" customHeight="1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6.5" customHeight="1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6.5" customHeight="1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6.5" customHeight="1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6.5" customHeight="1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6.5" customHeight="1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6.5" customHeight="1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6.5" customHeight="1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6.5" customHeight="1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6.5" customHeight="1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6.5" customHeight="1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6.5" customHeight="1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6.5" customHeight="1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6.5" customHeight="1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6.5" customHeight="1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6.5" customHeight="1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6.5" customHeight="1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6.5" customHeight="1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6.5" customHeight="1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6.5" customHeight="1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6.5" customHeight="1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6.5" customHeight="1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6.5" customHeight="1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6.5" customHeight="1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6.5" customHeight="1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6.5" customHeight="1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6.5" customHeight="1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6.5" customHeight="1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6.5" customHeight="1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6.5" customHeight="1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6.5" customHeight="1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6.5" customHeight="1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6.5" customHeight="1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6.5" customHeight="1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6.5" customHeight="1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6.5" customHeight="1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6.5" customHeight="1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6.5" customHeight="1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6.5" customHeight="1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6.5" customHeight="1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6.5" customHeight="1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6.5" customHeight="1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6.5" customHeight="1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6.5" customHeight="1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6.5" customHeight="1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6.5" customHeight="1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6.5" customHeight="1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6.5" customHeight="1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6.5" customHeight="1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6.5" customHeight="1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6.5" customHeight="1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6.5" customHeight="1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6.5" customHeight="1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6.5" customHeight="1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6.5" customHeight="1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6.5" customHeight="1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6.5" customHeight="1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6.5" customHeight="1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6.5" customHeight="1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6.5" customHeight="1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6.5" customHeight="1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6.5" customHeight="1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6.5" customHeight="1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6.5" customHeight="1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6.5" customHeight="1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6.5" customHeight="1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6.5" customHeight="1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6.5" customHeight="1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6.5" customHeight="1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6.5" customHeight="1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6.5" customHeight="1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6.5" customHeight="1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6.5" customHeight="1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6.5" customHeight="1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6.5" customHeight="1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6.5" customHeight="1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6.5" customHeight="1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6.5" customHeight="1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6.5" customHeight="1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6.5" customHeight="1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6.5" customHeight="1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6.5" customHeight="1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6.5" customHeight="1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6.5" customHeight="1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6.5" customHeight="1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6.5" customHeight="1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6.5" customHeight="1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6.5" customHeight="1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6.5" customHeight="1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6.5" customHeight="1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6.5" customHeight="1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6.5" customHeight="1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6.5" customHeight="1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6.5" customHeight="1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6.5" customHeight="1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6.5" customHeight="1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6.5" customHeight="1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6.5" customHeight="1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6.5" customHeight="1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6.5" customHeight="1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6.5" customHeight="1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6.5" customHeight="1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6.5" customHeight="1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6.5" customHeight="1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6.5" customHeight="1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6.5" customHeight="1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6.5" customHeight="1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6.5" customHeight="1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6.5" customHeight="1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6.5" customHeight="1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6.5" customHeight="1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6.5" customHeight="1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6.5" customHeight="1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6.5" customHeight="1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6.5" customHeight="1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6.5" customHeight="1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6.5" customHeight="1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6.5" customHeight="1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6.5" customHeight="1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6.5" customHeight="1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6.5" customHeight="1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6.5" customHeight="1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6.5" customHeight="1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6.5" customHeight="1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6.5" customHeight="1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6.5" customHeight="1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6.5" customHeight="1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6.5" customHeight="1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6.5" customHeight="1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6.5" customHeight="1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6.5" customHeight="1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6.5" customHeight="1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6.5" customHeight="1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6.5" customHeight="1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6.5" customHeight="1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6.5" customHeight="1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6.5" customHeight="1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6.5" customHeight="1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6.5" customHeight="1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6.5" customHeight="1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6.5" customHeight="1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6.5" customHeight="1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6.5" customHeight="1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6.5" customHeight="1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6.5" customHeight="1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6.5" customHeight="1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6.5" customHeight="1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6.5" customHeight="1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6.5" customHeight="1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6.5" customHeight="1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6.5" customHeight="1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6.5" customHeight="1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6.5" customHeight="1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6.5" customHeight="1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6.5" customHeight="1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6.5" customHeight="1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6.5" customHeight="1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6.5" customHeight="1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6.5" customHeight="1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6.5" customHeight="1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6.5" customHeight="1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6.5" customHeight="1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6.5" customHeight="1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6.5" customHeight="1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6.5" customHeight="1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6.5" customHeight="1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6.5" customHeight="1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6.5" customHeight="1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6.5" customHeight="1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6.5" customHeight="1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6.5" customHeight="1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6.5" customHeight="1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6.5" customHeight="1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6.5" customHeight="1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6.5" customHeight="1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6.5" customHeight="1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6.5" customHeight="1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6.5" customHeight="1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6.5" customHeight="1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6.5" customHeight="1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6.5" customHeight="1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6.5" customHeight="1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6.5" customHeight="1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6.5" customHeight="1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6.5" customHeight="1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6.5" customHeight="1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6.5" customHeight="1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6.5" customHeight="1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6.5" customHeight="1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6.5" customHeight="1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6.5" customHeight="1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6.5" customHeight="1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6.5" customHeight="1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6.5" customHeight="1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6.5" customHeight="1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6.5" customHeight="1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6.5" customHeight="1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6.5" customHeight="1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6.5" customHeight="1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6.5" customHeight="1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6.5" customHeight="1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6.5" customHeight="1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6.5" customHeight="1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6.5" customHeight="1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6.5" customHeight="1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6.5" customHeight="1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6.5" customHeight="1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6.5" customHeight="1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6.5" customHeight="1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6.5" customHeight="1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6.5" customHeight="1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6.5" customHeight="1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6.5" customHeight="1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6.5" customHeight="1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6.5" customHeight="1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6.5" customHeight="1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6.5" customHeight="1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6.5" customHeight="1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6.5" customHeight="1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6.5" customHeight="1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6.5" customHeight="1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6.5" customHeight="1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6.5" customHeight="1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6.5" customHeight="1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6.5" customHeight="1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6.5" customHeight="1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6.5" customHeight="1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6.5" customHeight="1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6.5" customHeight="1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6.5" customHeight="1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6.5" customHeight="1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6.5" customHeight="1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6.5" customHeight="1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6.5" customHeight="1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6.5" customHeight="1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6.5" customHeight="1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6.5" customHeight="1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6.5" customHeight="1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6.5" customHeight="1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6.5" customHeight="1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6.5" customHeight="1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6.5" customHeight="1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6.5" customHeight="1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6.5" customHeight="1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6.5" customHeight="1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6.5" customHeight="1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6.5" customHeight="1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6.5" customHeight="1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6.5" customHeight="1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6.5" customHeight="1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6.5" customHeight="1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6.5" customHeight="1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6.5" customHeight="1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6.5" customHeight="1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6.5" customHeight="1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6.5" customHeight="1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6.5" customHeight="1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6.5" customHeight="1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6.5" customHeight="1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6.5" customHeight="1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6.5" customHeight="1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6.5" customHeight="1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6.5" customHeight="1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6.5" customHeight="1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6.5" customHeight="1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6.5" customHeight="1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6.5" customHeight="1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6.5" customHeight="1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6.5" customHeight="1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6.5" customHeight="1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6.5" customHeight="1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6.5" customHeight="1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6.5" customHeight="1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6.5" customHeight="1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6.5" customHeight="1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6.5" customHeight="1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6.5" customHeight="1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6.5" customHeight="1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6.5" customHeight="1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6.5" customHeight="1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6.5" customHeight="1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6.5" customHeight="1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6.5" customHeight="1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6.5" customHeight="1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6.5" customHeight="1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6.5" customHeight="1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6.5" customHeight="1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6.5" customHeight="1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6.5" customHeight="1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6.5" customHeight="1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6.5" customHeight="1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6.5" customHeight="1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6.5" customHeight="1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6.5" customHeight="1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6.5" customHeight="1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6.5" customHeight="1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6.5" customHeight="1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6.5" customHeight="1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6.5" customHeight="1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6.5" customHeight="1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6.5" customHeight="1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6.5" customHeight="1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6.5" customHeight="1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6.5" customHeight="1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6.5" customHeight="1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6.5" customHeight="1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6.5" customHeight="1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6.5" customHeight="1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6.5" customHeight="1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6.5" customHeight="1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6.5" customHeight="1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6.5" customHeight="1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6.5" customHeight="1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6.5" customHeight="1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6.5" customHeight="1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6.5" customHeight="1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6.5" customHeight="1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6.5" customHeight="1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6.5" customHeight="1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6.5" customHeight="1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6.5" customHeight="1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6.5" customHeight="1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6.5" customHeight="1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6.5" customHeight="1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6.5" customHeight="1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6.5" customHeight="1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6.5" customHeight="1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6.5" customHeight="1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6.5" customHeight="1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6.5" customHeight="1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6.5" customHeight="1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6.5" customHeight="1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6.5" customHeight="1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6.5" customHeight="1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6.5" customHeight="1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6.5" customHeight="1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6.5" customHeight="1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6.5" customHeight="1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6.5" customHeight="1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6.5" customHeight="1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6.5" customHeight="1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6.5" customHeight="1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6.5" customHeight="1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6.5" customHeight="1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6.5" customHeight="1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6.5" customHeight="1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6.5" customHeight="1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6.5" customHeight="1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6.5" customHeight="1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6.5" customHeight="1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6.5" customHeight="1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6.5" customHeight="1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6.5" customHeight="1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6.5" customHeight="1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6.5" customHeight="1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6.5" customHeight="1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6.5" customHeight="1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6.5" customHeight="1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6.5" customHeight="1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6.5" customHeight="1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6.5" customHeight="1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6.5" customHeight="1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6.5" customHeight="1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6.5" customHeight="1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6.5" customHeight="1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6.5" customHeight="1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6.5" customHeight="1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6.5" customHeight="1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6.5" customHeight="1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6.5" customHeight="1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6.5" customHeight="1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6.5" customHeight="1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6.5" customHeight="1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6.5" customHeight="1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6.5" customHeight="1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6.5" customHeight="1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6.5" customHeight="1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6.5" customHeight="1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6.5" customHeight="1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6.5" customHeight="1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6.5" customHeight="1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6.5" customHeight="1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6.5" customHeight="1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6.5" customHeight="1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6.5" customHeight="1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6.5" customHeight="1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6.5" customHeight="1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6.5" customHeight="1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6.5" customHeight="1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6.5" customHeight="1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6.5" customHeight="1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6.5" customHeight="1">
      <c r="A1001" s="1"/>
      <c r="B1001" s="2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6.5" customHeight="1">
      <c r="A1002" s="1"/>
      <c r="B1002" s="2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6.5" customHeight="1">
      <c r="A1003" s="1"/>
      <c r="B1003" s="2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6.5" customHeight="1">
      <c r="A1004" s="1"/>
      <c r="B1004" s="2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</sheetData>
  <mergeCells count="1">
    <mergeCell ref="B3:P3"/>
  </mergeCells>
  <conditionalFormatting sqref="D5">
    <cfRule type="cellIs" dxfId="15" priority="4" operator="equal">
      <formula>$C$5</formula>
    </cfRule>
  </conditionalFormatting>
  <conditionalFormatting sqref="D10">
    <cfRule type="cellIs" dxfId="14" priority="5" operator="equal">
      <formula>$C$10</formula>
    </cfRule>
  </conditionalFormatting>
  <conditionalFormatting sqref="D26">
    <cfRule type="cellIs" dxfId="13" priority="6" operator="equal">
      <formula>$C$26</formula>
    </cfRule>
  </conditionalFormatting>
  <conditionalFormatting sqref="D27">
    <cfRule type="cellIs" dxfId="12" priority="7" operator="equal">
      <formula>$C$28</formula>
    </cfRule>
  </conditionalFormatting>
  <conditionalFormatting sqref="E27">
    <cfRule type="cellIs" dxfId="11" priority="8" operator="equal">
      <formula>$E$28</formula>
    </cfRule>
  </conditionalFormatting>
  <conditionalFormatting sqref="F27">
    <cfRule type="cellIs" dxfId="10" priority="9" operator="equal">
      <formula>$E$28</formula>
    </cfRule>
  </conditionalFormatting>
  <conditionalFormatting sqref="G27">
    <cfRule type="cellIs" dxfId="9" priority="10" operator="equal">
      <formula>$G$28</formula>
    </cfRule>
  </conditionalFormatting>
  <conditionalFormatting sqref="H27">
    <cfRule type="cellIs" dxfId="8" priority="11" operator="equal">
      <formula>$H$28</formula>
    </cfRule>
  </conditionalFormatting>
  <conditionalFormatting sqref="I27">
    <cfRule type="cellIs" dxfId="7" priority="12" operator="equal">
      <formula>$I$28</formula>
    </cfRule>
  </conditionalFormatting>
  <conditionalFormatting sqref="J27">
    <cfRule type="cellIs" dxfId="6" priority="13" operator="equal">
      <formula>$J$28</formula>
    </cfRule>
  </conditionalFormatting>
  <conditionalFormatting sqref="K27">
    <cfRule type="cellIs" dxfId="5" priority="14" operator="equal">
      <formula>$K$28</formula>
    </cfRule>
  </conditionalFormatting>
  <conditionalFormatting sqref="L27">
    <cfRule type="cellIs" dxfId="4" priority="15" operator="equal">
      <formula>$L$28</formula>
    </cfRule>
  </conditionalFormatting>
  <conditionalFormatting sqref="M27">
    <cfRule type="cellIs" dxfId="3" priority="16" operator="equal">
      <formula>$M$28</formula>
    </cfRule>
  </conditionalFormatting>
  <conditionalFormatting sqref="N27">
    <cfRule type="cellIs" dxfId="2" priority="3" operator="equal">
      <formula>$M$28</formula>
    </cfRule>
  </conditionalFormatting>
  <conditionalFormatting sqref="O27">
    <cfRule type="cellIs" dxfId="1" priority="2" operator="equal">
      <formula>$M$28</formula>
    </cfRule>
  </conditionalFormatting>
  <conditionalFormatting sqref="P27">
    <cfRule type="cellIs" dxfId="0" priority="1" operator="equal">
      <formula>$M$28</formula>
    </cfRule>
  </conditionalFormatting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закрытый</vt:lpstr>
      <vt:lpstr>закрытый!_GoBack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Юлиана Прохорова</dc:creator>
  <cp:lastModifiedBy>Кабинет 3000</cp:lastModifiedBy>
  <dcterms:created xsi:type="dcterms:W3CDTF">2022-03-23T09:25:00Z</dcterms:created>
  <dcterms:modified xsi:type="dcterms:W3CDTF">2022-03-30T06:44:18Z</dcterms:modified>
</cp:coreProperties>
</file>